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5440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0" i="1" l="1"/>
  <c r="I78" i="1"/>
  <c r="I76" i="1"/>
  <c r="I75" i="1"/>
  <c r="I72" i="1"/>
  <c r="I71" i="1"/>
  <c r="I70" i="1"/>
  <c r="I67" i="1"/>
  <c r="I65" i="1"/>
  <c r="I64" i="1"/>
  <c r="I63" i="1"/>
  <c r="I61" i="1"/>
  <c r="I60" i="1"/>
  <c r="I59" i="1"/>
  <c r="I58" i="1"/>
  <c r="I56" i="1"/>
  <c r="I55" i="1"/>
  <c r="I54" i="1"/>
  <c r="I53" i="1"/>
  <c r="I52" i="1"/>
  <c r="I51" i="1"/>
  <c r="I50" i="1"/>
  <c r="I49" i="1"/>
  <c r="I47" i="1"/>
  <c r="I46" i="1"/>
  <c r="I45" i="1"/>
  <c r="I42" i="1"/>
  <c r="I41" i="1"/>
  <c r="I40" i="1"/>
  <c r="I38" i="1"/>
  <c r="I37" i="1"/>
  <c r="I35" i="1"/>
  <c r="I34" i="1"/>
  <c r="I32" i="1"/>
  <c r="I29" i="1"/>
  <c r="I27" i="1"/>
  <c r="I26" i="1"/>
  <c r="I25" i="1"/>
  <c r="I24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<sst xmlns="http://schemas.openxmlformats.org/spreadsheetml/2006/main" count="326" uniqueCount="164">
  <si>
    <t>Ukupno</t>
  </si>
  <si>
    <t>Ocjena</t>
  </si>
  <si>
    <t>Lab. vj.</t>
  </si>
  <si>
    <t>Predav. i sem.</t>
  </si>
  <si>
    <t>D.Z.</t>
  </si>
  <si>
    <t>Kolokvij</t>
  </si>
  <si>
    <t>nast. + kol.</t>
  </si>
  <si>
    <t>Anorgansk dio</t>
  </si>
  <si>
    <t>Red. br.</t>
  </si>
  <si>
    <t>Prezime:</t>
  </si>
  <si>
    <t>Ime:</t>
  </si>
  <si>
    <t>Status</t>
  </si>
  <si>
    <t>bodovi</t>
  </si>
  <si>
    <t>bodovi:</t>
  </si>
  <si>
    <t>Bajrović</t>
  </si>
  <si>
    <t>Aleksandar</t>
  </si>
  <si>
    <t>red.</t>
  </si>
  <si>
    <t>vrlo dobar</t>
  </si>
  <si>
    <t>Bandov</t>
  </si>
  <si>
    <t>Marta</t>
  </si>
  <si>
    <t>Barišić</t>
  </si>
  <si>
    <t>Ivan</t>
  </si>
  <si>
    <t>odličan</t>
  </si>
  <si>
    <t>Biloš</t>
  </si>
  <si>
    <t>Gabrijela</t>
  </si>
  <si>
    <t>Blagus</t>
  </si>
  <si>
    <t>Ema</t>
  </si>
  <si>
    <t>Blaževac</t>
  </si>
  <si>
    <t>Nikolina</t>
  </si>
  <si>
    <t>Borošak</t>
  </si>
  <si>
    <t>Anđelina</t>
  </si>
  <si>
    <t>dobar</t>
  </si>
  <si>
    <t>Čutura</t>
  </si>
  <si>
    <t>Iva</t>
  </si>
  <si>
    <t>Ćevid</t>
  </si>
  <si>
    <t>Ivana</t>
  </si>
  <si>
    <t>Dizdarević</t>
  </si>
  <si>
    <t>Almir</t>
  </si>
  <si>
    <t>pon.</t>
  </si>
  <si>
    <t>Esih</t>
  </si>
  <si>
    <t>Dina</t>
  </si>
  <si>
    <t>nedovoljan</t>
  </si>
  <si>
    <t>Fa</t>
  </si>
  <si>
    <t>Dionizije</t>
  </si>
  <si>
    <t>Fišer</t>
  </si>
  <si>
    <t>Matea</t>
  </si>
  <si>
    <t>Franjković</t>
  </si>
  <si>
    <t>Petra</t>
  </si>
  <si>
    <t>dovoljan</t>
  </si>
  <si>
    <t>Galgoci</t>
  </si>
  <si>
    <t>Nives</t>
  </si>
  <si>
    <t>N.Z.V.</t>
  </si>
  <si>
    <t>Gašparini</t>
  </si>
  <si>
    <t>Ariana</t>
  </si>
  <si>
    <t>Glaser</t>
  </si>
  <si>
    <t>Tara</t>
  </si>
  <si>
    <t>Golubić</t>
  </si>
  <si>
    <t>Grgurev</t>
  </si>
  <si>
    <t>Ilić</t>
  </si>
  <si>
    <t>Karla</t>
  </si>
  <si>
    <t>Jaklinović</t>
  </si>
  <si>
    <t>Mirna</t>
  </si>
  <si>
    <t>Jeremić</t>
  </si>
  <si>
    <t>Marin</t>
  </si>
  <si>
    <t>Juric</t>
  </si>
  <si>
    <t>Karlo</t>
  </si>
  <si>
    <t>Kalebić</t>
  </si>
  <si>
    <t>Barbara</t>
  </si>
  <si>
    <t>Kapelac</t>
  </si>
  <si>
    <t>Tea</t>
  </si>
  <si>
    <t>Katalenić</t>
  </si>
  <si>
    <t>Adrijana</t>
  </si>
  <si>
    <r>
      <t xml:space="preserve">Katić    </t>
    </r>
    <r>
      <rPr>
        <sz val="11"/>
        <color indexed="10"/>
        <rFont val="Calibri"/>
        <family val="2"/>
        <charset val="238"/>
      </rPr>
      <t>pon. vježbe</t>
    </r>
  </si>
  <si>
    <t>Robert</t>
  </si>
  <si>
    <t>Kavić</t>
  </si>
  <si>
    <t>Mateja</t>
  </si>
  <si>
    <t>Kezerić</t>
  </si>
  <si>
    <t>Kristina</t>
  </si>
  <si>
    <t>Kit</t>
  </si>
  <si>
    <t>Anamarija</t>
  </si>
  <si>
    <t>Klepić</t>
  </si>
  <si>
    <t>Mariana</t>
  </si>
  <si>
    <t>Knapić</t>
  </si>
  <si>
    <t>Dominik</t>
  </si>
  <si>
    <t>Kos</t>
  </si>
  <si>
    <t>Maja</t>
  </si>
  <si>
    <t>Kostelac</t>
  </si>
  <si>
    <t>Irena</t>
  </si>
  <si>
    <t>Kovačević</t>
  </si>
  <si>
    <t>Sandra</t>
  </si>
  <si>
    <t>Kuzmanović</t>
  </si>
  <si>
    <t>Boris</t>
  </si>
  <si>
    <t>Kuzmanovski</t>
  </si>
  <si>
    <t>Linda</t>
  </si>
  <si>
    <t>Leko</t>
  </si>
  <si>
    <t>Josip</t>
  </si>
  <si>
    <r>
      <t xml:space="preserve">Lilić   </t>
    </r>
    <r>
      <rPr>
        <sz val="11"/>
        <color indexed="10"/>
        <rFont val="Calibri"/>
        <family val="2"/>
        <charset val="238"/>
      </rPr>
      <t>pon. vježbe</t>
    </r>
  </si>
  <si>
    <t>Majcenović</t>
  </si>
  <si>
    <t>Martina</t>
  </si>
  <si>
    <t>Marčinko</t>
  </si>
  <si>
    <t>Dora</t>
  </si>
  <si>
    <r>
      <t xml:space="preserve">Marjanović  </t>
    </r>
    <r>
      <rPr>
        <sz val="11"/>
        <color indexed="10"/>
        <rFont val="Calibri"/>
        <family val="2"/>
        <charset val="238"/>
      </rPr>
      <t>pon. vj</t>
    </r>
    <r>
      <rPr>
        <sz val="11"/>
        <color theme="1"/>
        <rFont val="Calibri"/>
        <family val="2"/>
        <charset val="238"/>
        <scheme val="minor"/>
      </rPr>
      <t>.</t>
    </r>
  </si>
  <si>
    <t>Željka</t>
  </si>
  <si>
    <t>Matković</t>
  </si>
  <si>
    <t>Valerija</t>
  </si>
  <si>
    <t>Mihalak</t>
  </si>
  <si>
    <t>Ivan Antonio</t>
  </si>
  <si>
    <t>Mihaljević</t>
  </si>
  <si>
    <t>Nikola</t>
  </si>
  <si>
    <t>Mijač</t>
  </si>
  <si>
    <t>Jagoda</t>
  </si>
  <si>
    <t>Mikolčić</t>
  </si>
  <si>
    <t>Milčić</t>
  </si>
  <si>
    <t>Nevena</t>
  </si>
  <si>
    <t>Milek</t>
  </si>
  <si>
    <t>Alen</t>
  </si>
  <si>
    <t>Milićević</t>
  </si>
  <si>
    <t>Ivona</t>
  </si>
  <si>
    <t>Miloloža</t>
  </si>
  <si>
    <t>Morović</t>
  </si>
  <si>
    <t>Silvia</t>
  </si>
  <si>
    <t>Mrkalj</t>
  </si>
  <si>
    <t>Kristijan</t>
  </si>
  <si>
    <t>Nemčić</t>
  </si>
  <si>
    <t>Osrečak</t>
  </si>
  <si>
    <t>Magdalena</t>
  </si>
  <si>
    <t>Pavičić</t>
  </si>
  <si>
    <t>Perović</t>
  </si>
  <si>
    <t>Klara</t>
  </si>
  <si>
    <t>Perušić</t>
  </si>
  <si>
    <t>Plavšić</t>
  </si>
  <si>
    <t>Antonella</t>
  </si>
  <si>
    <t>Požar</t>
  </si>
  <si>
    <t>Pranić</t>
  </si>
  <si>
    <t>Marko</t>
  </si>
  <si>
    <t>Puač</t>
  </si>
  <si>
    <t>Punčec</t>
  </si>
  <si>
    <t>Marina</t>
  </si>
  <si>
    <t>Radulović</t>
  </si>
  <si>
    <t>Anja</t>
  </si>
  <si>
    <t>Reiter</t>
  </si>
  <si>
    <t>Ana</t>
  </si>
  <si>
    <t>Stojanović</t>
  </si>
  <si>
    <t>Antonija</t>
  </si>
  <si>
    <t>Šimunec</t>
  </si>
  <si>
    <t>Juraj</t>
  </si>
  <si>
    <t>Šimunović</t>
  </si>
  <si>
    <t>Katarina</t>
  </si>
  <si>
    <t>Štern-Vukotić</t>
  </si>
  <si>
    <t>Tihelka</t>
  </si>
  <si>
    <t>Sara</t>
  </si>
  <si>
    <t>Trakoštanec</t>
  </si>
  <si>
    <t>Travančić</t>
  </si>
  <si>
    <t>Tunjić</t>
  </si>
  <si>
    <t>Ljubica</t>
  </si>
  <si>
    <t>Udovčić</t>
  </si>
  <si>
    <t>Natalija</t>
  </si>
  <si>
    <t xml:space="preserve"> Bodovi iz nastave i kolokvija iz Kemije okoliša</t>
  </si>
  <si>
    <t>Školska godina 2014/15.</t>
  </si>
  <si>
    <t>27.3.15.</t>
  </si>
  <si>
    <t>Zagreb, 2.4.2015.</t>
  </si>
  <si>
    <t xml:space="preserve">Voditelj Kolegija: </t>
  </si>
  <si>
    <t>Izv. prof. dr.sc.S. Milardović</t>
  </si>
  <si>
    <t>Testove možete pogledati u petak, 3.4.2015. od 10 - 11 sati.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</si>
</sst>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" fontId="1" fillId="0" borderId="0" xfId="0" applyNumberFormat="1" applyFont="1"/>
    <xf numFmtId="0" fontId="2" fillId="0" borderId="0" xfId="0" applyFont="1" applyBorder="1"/>
    <xf numFmtId="0" fontId="10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3" borderId="3" xfId="0" applyNumberFormat="1" applyFont="1" applyFill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1" fillId="4" borderId="3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>
      <alignment horizontal="center"/>
    </xf>
    <xf numFmtId="0" fontId="12" fillId="3" borderId="5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tabSelected="1" topLeftCell="A55" workbookViewId="0">
      <selection activeCell="C88" sqref="C88"/>
    </sheetView>
  </sheetViews>
  <sheetFormatPr defaultRowHeight="15" x14ac:dyDescent="0.25"/>
  <cols>
    <col min="2" max="2" width="20.42578125" customWidth="1"/>
    <col min="3" max="3" width="19" customWidth="1"/>
    <col min="5" max="5" width="8" customWidth="1"/>
    <col min="6" max="6" width="9" customWidth="1"/>
    <col min="7" max="7" width="7.5703125" customWidth="1"/>
    <col min="10" max="10" width="20.140625" customWidth="1"/>
  </cols>
  <sheetData>
    <row r="2" spans="1:10" ht="18.75" x14ac:dyDescent="0.3">
      <c r="A2" s="46" t="s">
        <v>157</v>
      </c>
      <c r="B2" s="46"/>
      <c r="C2" s="46"/>
    </row>
    <row r="3" spans="1:10" ht="18.75" x14ac:dyDescent="0.3">
      <c r="A3" s="47"/>
      <c r="B3" s="46"/>
      <c r="C3" s="46"/>
      <c r="E3" s="2"/>
      <c r="F3" s="2"/>
      <c r="G3" s="2"/>
      <c r="H3" s="2"/>
      <c r="I3" s="3"/>
      <c r="J3" s="3"/>
    </row>
    <row r="4" spans="1:10" ht="18.75" x14ac:dyDescent="0.3">
      <c r="A4" s="48" t="s">
        <v>158</v>
      </c>
      <c r="B4" s="4"/>
      <c r="C4" s="4"/>
      <c r="E4" s="2"/>
      <c r="F4" s="2"/>
      <c r="G4" s="2"/>
      <c r="H4" s="2"/>
      <c r="I4" s="3"/>
      <c r="J4" s="3"/>
    </row>
    <row r="5" spans="1:10" ht="15.75" thickBot="1" x14ac:dyDescent="0.3">
      <c r="A5" s="1"/>
      <c r="E5" s="2"/>
      <c r="F5" s="2"/>
      <c r="G5" s="2"/>
      <c r="H5" s="2"/>
      <c r="I5" s="3"/>
      <c r="J5" s="3"/>
    </row>
    <row r="6" spans="1:10" ht="15.75" thickBot="1" x14ac:dyDescent="0.3">
      <c r="A6" s="1"/>
      <c r="B6" s="5"/>
      <c r="C6" s="6"/>
      <c r="D6" s="6"/>
      <c r="E6" s="7"/>
      <c r="F6" s="2"/>
      <c r="G6" s="7"/>
      <c r="H6" s="8" t="s">
        <v>159</v>
      </c>
      <c r="I6" s="9" t="s">
        <v>0</v>
      </c>
      <c r="J6" s="10" t="s">
        <v>1</v>
      </c>
    </row>
    <row r="7" spans="1:10" ht="15.75" thickBot="1" x14ac:dyDescent="0.3">
      <c r="A7" s="1"/>
      <c r="D7" s="1"/>
      <c r="E7" s="11" t="s">
        <v>2</v>
      </c>
      <c r="F7" s="12" t="s">
        <v>3</v>
      </c>
      <c r="G7" s="11" t="s">
        <v>4</v>
      </c>
      <c r="H7" s="11" t="s">
        <v>5</v>
      </c>
      <c r="I7" s="13" t="s">
        <v>6</v>
      </c>
      <c r="J7" s="14" t="s">
        <v>7</v>
      </c>
    </row>
    <row r="8" spans="1:10" ht="15.75" thickBot="1" x14ac:dyDescent="0.3">
      <c r="A8" s="15" t="s">
        <v>8</v>
      </c>
      <c r="B8" s="16" t="s">
        <v>9</v>
      </c>
      <c r="C8" s="17" t="s">
        <v>10</v>
      </c>
      <c r="D8" s="18" t="s">
        <v>11</v>
      </c>
      <c r="E8" s="19" t="s">
        <v>12</v>
      </c>
      <c r="F8" s="20" t="s">
        <v>12</v>
      </c>
      <c r="G8" s="19" t="s">
        <v>12</v>
      </c>
      <c r="H8" s="19" t="s">
        <v>12</v>
      </c>
      <c r="I8" s="21" t="s">
        <v>13</v>
      </c>
      <c r="J8" s="22"/>
    </row>
    <row r="9" spans="1:10" x14ac:dyDescent="0.25">
      <c r="A9" s="23">
        <v>1</v>
      </c>
      <c r="B9" s="24" t="s">
        <v>14</v>
      </c>
      <c r="C9" s="24" t="s">
        <v>15</v>
      </c>
      <c r="D9" s="25" t="s">
        <v>16</v>
      </c>
      <c r="E9" s="26">
        <v>14</v>
      </c>
      <c r="F9" s="26">
        <v>3.75</v>
      </c>
      <c r="G9" s="26">
        <v>5</v>
      </c>
      <c r="H9" s="27">
        <v>63.75</v>
      </c>
      <c r="I9" s="28">
        <f t="shared" ref="I9:I20" si="0">SUM(E9:H9)</f>
        <v>86.5</v>
      </c>
      <c r="J9" s="29" t="s">
        <v>17</v>
      </c>
    </row>
    <row r="10" spans="1:10" x14ac:dyDescent="0.25">
      <c r="A10" s="30">
        <v>2</v>
      </c>
      <c r="B10" s="31" t="s">
        <v>18</v>
      </c>
      <c r="C10" s="31" t="s">
        <v>19</v>
      </c>
      <c r="D10" s="25" t="s">
        <v>16</v>
      </c>
      <c r="E10" s="32">
        <v>13</v>
      </c>
      <c r="F10" s="32">
        <v>5</v>
      </c>
      <c r="G10" s="32">
        <v>0</v>
      </c>
      <c r="H10" s="33">
        <v>63.5</v>
      </c>
      <c r="I10" s="34">
        <f t="shared" si="0"/>
        <v>81.5</v>
      </c>
      <c r="J10" s="35" t="s">
        <v>17</v>
      </c>
    </row>
    <row r="11" spans="1:10" x14ac:dyDescent="0.25">
      <c r="A11" s="30">
        <v>3</v>
      </c>
      <c r="B11" s="31" t="s">
        <v>20</v>
      </c>
      <c r="C11" s="31" t="s">
        <v>21</v>
      </c>
      <c r="D11" s="25" t="s">
        <v>16</v>
      </c>
      <c r="E11" s="32">
        <v>14</v>
      </c>
      <c r="F11" s="32">
        <v>5</v>
      </c>
      <c r="G11" s="32">
        <v>5</v>
      </c>
      <c r="H11" s="33">
        <v>67</v>
      </c>
      <c r="I11" s="34">
        <f t="shared" si="0"/>
        <v>91</v>
      </c>
      <c r="J11" s="35" t="s">
        <v>22</v>
      </c>
    </row>
    <row r="12" spans="1:10" x14ac:dyDescent="0.25">
      <c r="A12" s="30">
        <v>4</v>
      </c>
      <c r="B12" s="31" t="s">
        <v>23</v>
      </c>
      <c r="C12" s="31" t="s">
        <v>24</v>
      </c>
      <c r="D12" s="25" t="s">
        <v>16</v>
      </c>
      <c r="E12" s="32">
        <v>14</v>
      </c>
      <c r="F12" s="32">
        <v>5</v>
      </c>
      <c r="G12" s="32">
        <v>5</v>
      </c>
      <c r="H12" s="33">
        <v>75</v>
      </c>
      <c r="I12" s="34">
        <f t="shared" si="0"/>
        <v>99</v>
      </c>
      <c r="J12" s="35" t="s">
        <v>22</v>
      </c>
    </row>
    <row r="13" spans="1:10" x14ac:dyDescent="0.25">
      <c r="A13" s="30">
        <v>5</v>
      </c>
      <c r="B13" s="31" t="s">
        <v>25</v>
      </c>
      <c r="C13" s="31" t="s">
        <v>26</v>
      </c>
      <c r="D13" s="25" t="s">
        <v>16</v>
      </c>
      <c r="E13" s="32">
        <v>13</v>
      </c>
      <c r="F13" s="32">
        <v>3.75</v>
      </c>
      <c r="G13" s="32">
        <v>5</v>
      </c>
      <c r="H13" s="33">
        <v>67.5</v>
      </c>
      <c r="I13" s="34">
        <f t="shared" si="0"/>
        <v>89.25</v>
      </c>
      <c r="J13" s="35" t="s">
        <v>17</v>
      </c>
    </row>
    <row r="14" spans="1:10" x14ac:dyDescent="0.25">
      <c r="A14" s="30">
        <v>6</v>
      </c>
      <c r="B14" s="31" t="s">
        <v>27</v>
      </c>
      <c r="C14" s="31" t="s">
        <v>28</v>
      </c>
      <c r="D14" s="25" t="s">
        <v>16</v>
      </c>
      <c r="E14" s="32">
        <v>12</v>
      </c>
      <c r="F14" s="32">
        <v>5</v>
      </c>
      <c r="G14" s="32">
        <v>0</v>
      </c>
      <c r="H14" s="33">
        <v>75</v>
      </c>
      <c r="I14" s="34">
        <f t="shared" si="0"/>
        <v>92</v>
      </c>
      <c r="J14" s="35" t="s">
        <v>22</v>
      </c>
    </row>
    <row r="15" spans="1:10" x14ac:dyDescent="0.25">
      <c r="A15" s="30">
        <v>7</v>
      </c>
      <c r="B15" s="31" t="s">
        <v>29</v>
      </c>
      <c r="C15" s="31" t="s">
        <v>30</v>
      </c>
      <c r="D15" s="25" t="s">
        <v>16</v>
      </c>
      <c r="E15" s="32">
        <v>12</v>
      </c>
      <c r="F15" s="32">
        <v>5</v>
      </c>
      <c r="G15" s="32">
        <v>5</v>
      </c>
      <c r="H15" s="33">
        <v>52.25</v>
      </c>
      <c r="I15" s="34">
        <f t="shared" si="0"/>
        <v>74.25</v>
      </c>
      <c r="J15" s="35" t="s">
        <v>31</v>
      </c>
    </row>
    <row r="16" spans="1:10" x14ac:dyDescent="0.25">
      <c r="A16" s="30">
        <v>8</v>
      </c>
      <c r="B16" s="31" t="s">
        <v>32</v>
      </c>
      <c r="C16" s="31" t="s">
        <v>33</v>
      </c>
      <c r="D16" s="25" t="s">
        <v>16</v>
      </c>
      <c r="E16" s="32">
        <v>15</v>
      </c>
      <c r="F16" s="32">
        <v>3.75</v>
      </c>
      <c r="G16" s="32">
        <v>5</v>
      </c>
      <c r="H16" s="33">
        <v>70.75</v>
      </c>
      <c r="I16" s="34">
        <f t="shared" si="0"/>
        <v>94.5</v>
      </c>
      <c r="J16" s="35" t="s">
        <v>22</v>
      </c>
    </row>
    <row r="17" spans="1:10" x14ac:dyDescent="0.25">
      <c r="A17" s="30">
        <v>9</v>
      </c>
      <c r="B17" s="31" t="s">
        <v>34</v>
      </c>
      <c r="C17" s="31" t="s">
        <v>35</v>
      </c>
      <c r="D17" s="25" t="s">
        <v>16</v>
      </c>
      <c r="E17" s="32">
        <v>13</v>
      </c>
      <c r="F17" s="32">
        <v>3.75</v>
      </c>
      <c r="G17" s="32">
        <v>0</v>
      </c>
      <c r="H17" s="33">
        <v>75</v>
      </c>
      <c r="I17" s="34">
        <f t="shared" si="0"/>
        <v>91.75</v>
      </c>
      <c r="J17" s="35" t="s">
        <v>22</v>
      </c>
    </row>
    <row r="18" spans="1:10" x14ac:dyDescent="0.25">
      <c r="A18" s="30">
        <v>10</v>
      </c>
      <c r="B18" s="31" t="s">
        <v>36</v>
      </c>
      <c r="C18" s="31" t="s">
        <v>37</v>
      </c>
      <c r="D18" s="25" t="s">
        <v>38</v>
      </c>
      <c r="E18" s="32">
        <v>15</v>
      </c>
      <c r="F18" s="32">
        <v>5</v>
      </c>
      <c r="G18" s="32">
        <v>5</v>
      </c>
      <c r="H18" s="33">
        <v>63.75</v>
      </c>
      <c r="I18" s="34">
        <f t="shared" si="0"/>
        <v>88.75</v>
      </c>
      <c r="J18" s="35" t="s">
        <v>17</v>
      </c>
    </row>
    <row r="19" spans="1:10" x14ac:dyDescent="0.25">
      <c r="A19" s="30">
        <v>11</v>
      </c>
      <c r="B19" s="31" t="s">
        <v>39</v>
      </c>
      <c r="C19" s="31" t="s">
        <v>40</v>
      </c>
      <c r="D19" s="25" t="s">
        <v>16</v>
      </c>
      <c r="E19" s="32">
        <v>13</v>
      </c>
      <c r="F19" s="32">
        <v>5</v>
      </c>
      <c r="G19" s="32">
        <v>0</v>
      </c>
      <c r="H19" s="33">
        <v>25.5</v>
      </c>
      <c r="I19" s="34">
        <f t="shared" si="0"/>
        <v>43.5</v>
      </c>
      <c r="J19" s="36" t="s">
        <v>41</v>
      </c>
    </row>
    <row r="20" spans="1:10" x14ac:dyDescent="0.25">
      <c r="A20" s="30">
        <v>12</v>
      </c>
      <c r="B20" s="31" t="s">
        <v>42</v>
      </c>
      <c r="C20" s="31" t="s">
        <v>43</v>
      </c>
      <c r="D20" s="25" t="s">
        <v>16</v>
      </c>
      <c r="E20" s="32">
        <v>5</v>
      </c>
      <c r="F20" s="32">
        <v>3.75</v>
      </c>
      <c r="G20" s="32">
        <v>0</v>
      </c>
      <c r="H20" s="33">
        <v>67</v>
      </c>
      <c r="I20" s="34">
        <f t="shared" si="0"/>
        <v>75.75</v>
      </c>
      <c r="J20" s="35" t="s">
        <v>31</v>
      </c>
    </row>
    <row r="21" spans="1:10" x14ac:dyDescent="0.25">
      <c r="A21" s="30">
        <v>13</v>
      </c>
      <c r="B21" s="31" t="s">
        <v>44</v>
      </c>
      <c r="C21" s="31" t="s">
        <v>45</v>
      </c>
      <c r="D21" s="25" t="s">
        <v>16</v>
      </c>
      <c r="E21" s="32">
        <v>12</v>
      </c>
      <c r="F21" s="32">
        <v>5</v>
      </c>
      <c r="G21" s="32">
        <v>0</v>
      </c>
      <c r="H21" s="33"/>
      <c r="I21" s="34"/>
      <c r="J21" s="36" t="s">
        <v>41</v>
      </c>
    </row>
    <row r="22" spans="1:10" x14ac:dyDescent="0.25">
      <c r="A22" s="30">
        <v>14</v>
      </c>
      <c r="B22" s="31" t="s">
        <v>46</v>
      </c>
      <c r="C22" s="31" t="s">
        <v>47</v>
      </c>
      <c r="D22" s="25" t="s">
        <v>38</v>
      </c>
      <c r="E22" s="32">
        <v>5</v>
      </c>
      <c r="F22" s="32">
        <v>2.5</v>
      </c>
      <c r="G22" s="32">
        <v>0</v>
      </c>
      <c r="H22" s="33">
        <v>56</v>
      </c>
      <c r="I22" s="34">
        <f>SUM(E22:H22)</f>
        <v>63.5</v>
      </c>
      <c r="J22" s="35" t="s">
        <v>48</v>
      </c>
    </row>
    <row r="23" spans="1:10" x14ac:dyDescent="0.25">
      <c r="A23" s="30">
        <v>15</v>
      </c>
      <c r="B23" s="31" t="s">
        <v>49</v>
      </c>
      <c r="C23" s="31" t="s">
        <v>50</v>
      </c>
      <c r="D23" s="25" t="s">
        <v>16</v>
      </c>
      <c r="E23" s="37" t="s">
        <v>51</v>
      </c>
      <c r="F23" s="32">
        <v>0</v>
      </c>
      <c r="G23" s="32">
        <v>0</v>
      </c>
      <c r="H23" s="33"/>
      <c r="I23" s="34"/>
      <c r="J23" s="36" t="s">
        <v>51</v>
      </c>
    </row>
    <row r="24" spans="1:10" x14ac:dyDescent="0.25">
      <c r="A24" s="30">
        <v>16</v>
      </c>
      <c r="B24" s="31" t="s">
        <v>52</v>
      </c>
      <c r="C24" s="31" t="s">
        <v>53</v>
      </c>
      <c r="D24" s="25" t="s">
        <v>16</v>
      </c>
      <c r="E24" s="32">
        <v>12</v>
      </c>
      <c r="F24" s="32">
        <v>3.75</v>
      </c>
      <c r="G24" s="32">
        <v>0</v>
      </c>
      <c r="H24" s="33">
        <v>63</v>
      </c>
      <c r="I24" s="34">
        <f>SUM(E24:H24)</f>
        <v>78.75</v>
      </c>
      <c r="J24" s="35" t="s">
        <v>17</v>
      </c>
    </row>
    <row r="25" spans="1:10" x14ac:dyDescent="0.25">
      <c r="A25" s="30">
        <v>17</v>
      </c>
      <c r="B25" s="31" t="s">
        <v>54</v>
      </c>
      <c r="C25" s="31" t="s">
        <v>55</v>
      </c>
      <c r="D25" s="25" t="s">
        <v>16</v>
      </c>
      <c r="E25" s="32">
        <v>14</v>
      </c>
      <c r="F25" s="32">
        <v>3.75</v>
      </c>
      <c r="G25" s="32">
        <v>0</v>
      </c>
      <c r="H25" s="33">
        <v>48</v>
      </c>
      <c r="I25" s="34">
        <f>SUM(E25:H25)</f>
        <v>65.75</v>
      </c>
      <c r="J25" s="35" t="s">
        <v>48</v>
      </c>
    </row>
    <row r="26" spans="1:10" x14ac:dyDescent="0.25">
      <c r="A26" s="30">
        <v>18</v>
      </c>
      <c r="B26" s="31" t="s">
        <v>56</v>
      </c>
      <c r="C26" s="31" t="s">
        <v>35</v>
      </c>
      <c r="D26" s="25" t="s">
        <v>16</v>
      </c>
      <c r="E26" s="32">
        <v>12</v>
      </c>
      <c r="F26" s="32">
        <v>5</v>
      </c>
      <c r="G26" s="32">
        <v>5</v>
      </c>
      <c r="H26" s="33">
        <v>60</v>
      </c>
      <c r="I26" s="34">
        <f>SUM(E26:H26)</f>
        <v>82</v>
      </c>
      <c r="J26" s="35" t="s">
        <v>17</v>
      </c>
    </row>
    <row r="27" spans="1:10" x14ac:dyDescent="0.25">
      <c r="A27" s="30">
        <v>19</v>
      </c>
      <c r="B27" s="31" t="s">
        <v>57</v>
      </c>
      <c r="C27" s="31" t="s">
        <v>21</v>
      </c>
      <c r="D27" s="25" t="s">
        <v>38</v>
      </c>
      <c r="E27" s="32">
        <v>5</v>
      </c>
      <c r="F27" s="32">
        <v>0</v>
      </c>
      <c r="G27" s="32">
        <v>0</v>
      </c>
      <c r="H27" s="33">
        <v>56.25</v>
      </c>
      <c r="I27" s="34">
        <f>SUM(E27:H27)</f>
        <v>61.25</v>
      </c>
      <c r="J27" s="35" t="s">
        <v>48</v>
      </c>
    </row>
    <row r="28" spans="1:10" x14ac:dyDescent="0.25">
      <c r="A28" s="30">
        <v>20</v>
      </c>
      <c r="B28" s="31" t="s">
        <v>58</v>
      </c>
      <c r="C28" s="31" t="s">
        <v>59</v>
      </c>
      <c r="D28" s="25" t="s">
        <v>16</v>
      </c>
      <c r="E28" s="32">
        <v>13</v>
      </c>
      <c r="F28" s="32">
        <v>3.75</v>
      </c>
      <c r="G28" s="32">
        <v>0</v>
      </c>
      <c r="H28" s="33"/>
      <c r="I28" s="34"/>
      <c r="J28" s="36" t="s">
        <v>41</v>
      </c>
    </row>
    <row r="29" spans="1:10" x14ac:dyDescent="0.25">
      <c r="A29" s="30">
        <v>21</v>
      </c>
      <c r="B29" s="31" t="s">
        <v>60</v>
      </c>
      <c r="C29" s="31" t="s">
        <v>61</v>
      </c>
      <c r="D29" s="25" t="s">
        <v>16</v>
      </c>
      <c r="E29" s="32">
        <v>5</v>
      </c>
      <c r="F29" s="32">
        <v>3.75</v>
      </c>
      <c r="G29" s="32">
        <v>0</v>
      </c>
      <c r="H29" s="33">
        <v>52.5</v>
      </c>
      <c r="I29" s="34">
        <f>SUM(E29:H29)</f>
        <v>61.25</v>
      </c>
      <c r="J29" s="35" t="s">
        <v>48</v>
      </c>
    </row>
    <row r="30" spans="1:10" x14ac:dyDescent="0.25">
      <c r="A30" s="30">
        <v>22</v>
      </c>
      <c r="B30" s="31" t="s">
        <v>62</v>
      </c>
      <c r="C30" s="31" t="s">
        <v>63</v>
      </c>
      <c r="D30" s="38" t="s">
        <v>38</v>
      </c>
      <c r="E30" s="32">
        <v>5</v>
      </c>
      <c r="F30" s="32">
        <v>0</v>
      </c>
      <c r="G30" s="32">
        <v>0</v>
      </c>
      <c r="H30" s="33"/>
      <c r="I30" s="34"/>
      <c r="J30" s="36" t="s">
        <v>41</v>
      </c>
    </row>
    <row r="31" spans="1:10" x14ac:dyDescent="0.25">
      <c r="A31" s="30">
        <v>23</v>
      </c>
      <c r="B31" s="31" t="s">
        <v>64</v>
      </c>
      <c r="C31" s="31" t="s">
        <v>65</v>
      </c>
      <c r="D31" s="25"/>
      <c r="E31" s="37" t="s">
        <v>51</v>
      </c>
      <c r="F31" s="32"/>
      <c r="G31" s="32"/>
      <c r="H31" s="33"/>
      <c r="I31" s="34"/>
      <c r="J31" s="36" t="s">
        <v>51</v>
      </c>
    </row>
    <row r="32" spans="1:10" x14ac:dyDescent="0.25">
      <c r="A32" s="30">
        <v>24</v>
      </c>
      <c r="B32" s="31" t="s">
        <v>66</v>
      </c>
      <c r="C32" s="31" t="s">
        <v>67</v>
      </c>
      <c r="D32" s="25" t="s">
        <v>16</v>
      </c>
      <c r="E32" s="32">
        <v>15</v>
      </c>
      <c r="F32" s="32">
        <v>5</v>
      </c>
      <c r="G32" s="32">
        <v>0</v>
      </c>
      <c r="H32" s="33">
        <v>67.5</v>
      </c>
      <c r="I32" s="34">
        <f>SUM(E32:H32)</f>
        <v>87.5</v>
      </c>
      <c r="J32" s="35" t="s">
        <v>17</v>
      </c>
    </row>
    <row r="33" spans="1:10" x14ac:dyDescent="0.25">
      <c r="A33" s="30">
        <v>25</v>
      </c>
      <c r="B33" s="31" t="s">
        <v>68</v>
      </c>
      <c r="C33" s="31" t="s">
        <v>69</v>
      </c>
      <c r="D33" s="25" t="s">
        <v>16</v>
      </c>
      <c r="E33" s="32">
        <v>10</v>
      </c>
      <c r="F33" s="32">
        <v>5</v>
      </c>
      <c r="G33" s="32">
        <v>0</v>
      </c>
      <c r="H33" s="33"/>
      <c r="I33" s="34"/>
      <c r="J33" s="36" t="s">
        <v>41</v>
      </c>
    </row>
    <row r="34" spans="1:10" x14ac:dyDescent="0.25">
      <c r="A34" s="30">
        <v>26</v>
      </c>
      <c r="B34" s="31" t="s">
        <v>70</v>
      </c>
      <c r="C34" s="31" t="s">
        <v>71</v>
      </c>
      <c r="D34" s="25" t="s">
        <v>16</v>
      </c>
      <c r="E34" s="32">
        <v>13</v>
      </c>
      <c r="F34" s="32">
        <v>5</v>
      </c>
      <c r="G34" s="32">
        <v>5</v>
      </c>
      <c r="H34" s="33">
        <v>52</v>
      </c>
      <c r="I34" s="34">
        <f>SUM(E34:H34)</f>
        <v>75</v>
      </c>
      <c r="J34" s="35" t="s">
        <v>31</v>
      </c>
    </row>
    <row r="35" spans="1:10" x14ac:dyDescent="0.25">
      <c r="A35" s="30">
        <v>27</v>
      </c>
      <c r="B35" s="31" t="s">
        <v>72</v>
      </c>
      <c r="C35" s="31" t="s">
        <v>73</v>
      </c>
      <c r="D35" s="38" t="s">
        <v>38</v>
      </c>
      <c r="E35" s="32">
        <v>13</v>
      </c>
      <c r="F35" s="32">
        <v>2.5</v>
      </c>
      <c r="G35" s="32">
        <v>5</v>
      </c>
      <c r="H35" s="33">
        <v>75</v>
      </c>
      <c r="I35" s="34">
        <f>SUM(E35:H35)</f>
        <v>95.5</v>
      </c>
      <c r="J35" s="35" t="s">
        <v>22</v>
      </c>
    </row>
    <row r="36" spans="1:10" x14ac:dyDescent="0.25">
      <c r="A36" s="30">
        <v>28</v>
      </c>
      <c r="B36" s="31" t="s">
        <v>74</v>
      </c>
      <c r="C36" s="31" t="s">
        <v>75</v>
      </c>
      <c r="D36" s="38" t="s">
        <v>38</v>
      </c>
      <c r="E36" s="32">
        <v>10</v>
      </c>
      <c r="F36" s="32">
        <v>0</v>
      </c>
      <c r="G36" s="32">
        <v>0</v>
      </c>
      <c r="H36" s="33"/>
      <c r="I36" s="34"/>
      <c r="J36" s="36" t="s">
        <v>41</v>
      </c>
    </row>
    <row r="37" spans="1:10" x14ac:dyDescent="0.25">
      <c r="A37" s="30">
        <v>29</v>
      </c>
      <c r="B37" s="31" t="s">
        <v>76</v>
      </c>
      <c r="C37" s="31" t="s">
        <v>77</v>
      </c>
      <c r="D37" s="25" t="s">
        <v>16</v>
      </c>
      <c r="E37" s="32">
        <v>15</v>
      </c>
      <c r="F37" s="32">
        <v>5</v>
      </c>
      <c r="G37" s="32">
        <v>5</v>
      </c>
      <c r="H37" s="33">
        <v>74.5</v>
      </c>
      <c r="I37" s="34">
        <f>SUM(E37:H37)</f>
        <v>99.5</v>
      </c>
      <c r="J37" s="35" t="s">
        <v>22</v>
      </c>
    </row>
    <row r="38" spans="1:10" x14ac:dyDescent="0.25">
      <c r="A38" s="30">
        <v>30</v>
      </c>
      <c r="B38" s="31" t="s">
        <v>78</v>
      </c>
      <c r="C38" s="31" t="s">
        <v>79</v>
      </c>
      <c r="D38" s="25" t="s">
        <v>16</v>
      </c>
      <c r="E38" s="32">
        <v>15</v>
      </c>
      <c r="F38" s="32">
        <v>3.75</v>
      </c>
      <c r="G38" s="32">
        <v>0</v>
      </c>
      <c r="H38" s="33">
        <v>70</v>
      </c>
      <c r="I38" s="34">
        <f>SUM(E38:H38)</f>
        <v>88.75</v>
      </c>
      <c r="J38" s="35" t="s">
        <v>17</v>
      </c>
    </row>
    <row r="39" spans="1:10" x14ac:dyDescent="0.25">
      <c r="A39" s="30">
        <v>31</v>
      </c>
      <c r="B39" s="31" t="s">
        <v>80</v>
      </c>
      <c r="C39" s="31" t="s">
        <v>81</v>
      </c>
      <c r="D39" s="25" t="s">
        <v>16</v>
      </c>
      <c r="E39" s="32">
        <v>5</v>
      </c>
      <c r="F39" s="32">
        <v>5</v>
      </c>
      <c r="G39" s="32">
        <v>5</v>
      </c>
      <c r="H39" s="33"/>
      <c r="I39" s="34"/>
      <c r="J39" s="36" t="s">
        <v>41</v>
      </c>
    </row>
    <row r="40" spans="1:10" x14ac:dyDescent="0.25">
      <c r="A40" s="30">
        <v>32</v>
      </c>
      <c r="B40" s="31" t="s">
        <v>82</v>
      </c>
      <c r="C40" s="31" t="s">
        <v>83</v>
      </c>
      <c r="D40" s="25" t="s">
        <v>16</v>
      </c>
      <c r="E40" s="32">
        <v>14</v>
      </c>
      <c r="F40" s="32">
        <v>2.5</v>
      </c>
      <c r="G40" s="32">
        <v>5</v>
      </c>
      <c r="H40" s="33">
        <v>71.25</v>
      </c>
      <c r="I40" s="34">
        <f>SUM(E40:H40)</f>
        <v>92.75</v>
      </c>
      <c r="J40" s="35" t="s">
        <v>22</v>
      </c>
    </row>
    <row r="41" spans="1:10" x14ac:dyDescent="0.25">
      <c r="A41" s="30">
        <v>33</v>
      </c>
      <c r="B41" s="31" t="s">
        <v>84</v>
      </c>
      <c r="C41" s="31" t="s">
        <v>85</v>
      </c>
      <c r="D41" s="25" t="s">
        <v>16</v>
      </c>
      <c r="E41" s="32">
        <v>12</v>
      </c>
      <c r="F41" s="32">
        <v>5</v>
      </c>
      <c r="G41" s="32">
        <v>0</v>
      </c>
      <c r="H41" s="33">
        <v>55.5</v>
      </c>
      <c r="I41" s="34">
        <f>SUM(E41:H41)</f>
        <v>72.5</v>
      </c>
      <c r="J41" s="35" t="s">
        <v>31</v>
      </c>
    </row>
    <row r="42" spans="1:10" x14ac:dyDescent="0.25">
      <c r="A42" s="30">
        <v>34</v>
      </c>
      <c r="B42" s="31" t="s">
        <v>86</v>
      </c>
      <c r="C42" s="31" t="s">
        <v>87</v>
      </c>
      <c r="D42" s="25" t="s">
        <v>16</v>
      </c>
      <c r="E42" s="32">
        <v>14</v>
      </c>
      <c r="F42" s="32">
        <v>3.75</v>
      </c>
      <c r="G42" s="32">
        <v>0</v>
      </c>
      <c r="H42" s="33">
        <v>51.75</v>
      </c>
      <c r="I42" s="34">
        <f>SUM(E42:H42)</f>
        <v>69.5</v>
      </c>
      <c r="J42" s="35" t="s">
        <v>31</v>
      </c>
    </row>
    <row r="43" spans="1:10" x14ac:dyDescent="0.25">
      <c r="A43" s="30">
        <v>35</v>
      </c>
      <c r="B43" s="31" t="s">
        <v>88</v>
      </c>
      <c r="C43" s="31" t="s">
        <v>89</v>
      </c>
      <c r="D43" s="25" t="s">
        <v>16</v>
      </c>
      <c r="E43" s="32">
        <v>15</v>
      </c>
      <c r="F43" s="32">
        <v>0</v>
      </c>
      <c r="G43" s="32">
        <v>0</v>
      </c>
      <c r="H43" s="33"/>
      <c r="I43" s="34"/>
      <c r="J43" s="36" t="s">
        <v>41</v>
      </c>
    </row>
    <row r="44" spans="1:10" x14ac:dyDescent="0.25">
      <c r="A44" s="30">
        <v>36</v>
      </c>
      <c r="B44" s="31" t="s">
        <v>90</v>
      </c>
      <c r="C44" s="31" t="s">
        <v>91</v>
      </c>
      <c r="D44" s="25" t="s">
        <v>38</v>
      </c>
      <c r="E44" s="32">
        <v>10</v>
      </c>
      <c r="F44" s="32">
        <v>0</v>
      </c>
      <c r="G44" s="32">
        <v>0</v>
      </c>
      <c r="H44" s="33"/>
      <c r="I44" s="34"/>
      <c r="J44" s="36" t="s">
        <v>41</v>
      </c>
    </row>
    <row r="45" spans="1:10" x14ac:dyDescent="0.25">
      <c r="A45" s="30">
        <v>37</v>
      </c>
      <c r="B45" s="31" t="s">
        <v>92</v>
      </c>
      <c r="C45" s="31" t="s">
        <v>93</v>
      </c>
      <c r="D45" s="38" t="s">
        <v>38</v>
      </c>
      <c r="E45" s="32">
        <v>13</v>
      </c>
      <c r="F45" s="32">
        <v>0</v>
      </c>
      <c r="G45" s="32">
        <v>0</v>
      </c>
      <c r="H45" s="33">
        <v>75</v>
      </c>
      <c r="I45" s="34">
        <f>SUM(E45:H45)</f>
        <v>88</v>
      </c>
      <c r="J45" s="35" t="s">
        <v>17</v>
      </c>
    </row>
    <row r="46" spans="1:10" x14ac:dyDescent="0.25">
      <c r="A46" s="30">
        <v>38</v>
      </c>
      <c r="B46" s="31" t="s">
        <v>94</v>
      </c>
      <c r="C46" s="31" t="s">
        <v>95</v>
      </c>
      <c r="D46" s="25" t="s">
        <v>16</v>
      </c>
      <c r="E46" s="32">
        <v>14</v>
      </c>
      <c r="F46" s="32">
        <v>5</v>
      </c>
      <c r="G46" s="32">
        <v>0</v>
      </c>
      <c r="H46" s="33">
        <v>71</v>
      </c>
      <c r="I46" s="34">
        <f>SUM(E46:H46)</f>
        <v>90</v>
      </c>
      <c r="J46" s="35" t="s">
        <v>17</v>
      </c>
    </row>
    <row r="47" spans="1:10" x14ac:dyDescent="0.25">
      <c r="A47" s="30">
        <v>39</v>
      </c>
      <c r="B47" s="31" t="s">
        <v>96</v>
      </c>
      <c r="C47" s="31" t="s">
        <v>45</v>
      </c>
      <c r="D47" s="38" t="s">
        <v>38</v>
      </c>
      <c r="E47" s="32">
        <v>12</v>
      </c>
      <c r="F47" s="32">
        <v>3.75</v>
      </c>
      <c r="G47" s="32">
        <v>0</v>
      </c>
      <c r="H47" s="33">
        <v>43</v>
      </c>
      <c r="I47" s="34">
        <f>SUM(E47:H47)</f>
        <v>58.75</v>
      </c>
      <c r="J47" s="36" t="s">
        <v>41</v>
      </c>
    </row>
    <row r="48" spans="1:10" x14ac:dyDescent="0.25">
      <c r="A48" s="30">
        <v>40</v>
      </c>
      <c r="B48" s="31" t="s">
        <v>97</v>
      </c>
      <c r="C48" s="31" t="s">
        <v>98</v>
      </c>
      <c r="D48" s="25" t="s">
        <v>16</v>
      </c>
      <c r="E48" s="37" t="s">
        <v>51</v>
      </c>
      <c r="F48" s="32">
        <v>2.5</v>
      </c>
      <c r="G48" s="32">
        <v>0</v>
      </c>
      <c r="H48" s="33"/>
      <c r="I48" s="34"/>
      <c r="J48" s="36" t="s">
        <v>51</v>
      </c>
    </row>
    <row r="49" spans="1:10" x14ac:dyDescent="0.25">
      <c r="A49" s="30">
        <v>41</v>
      </c>
      <c r="B49" s="31" t="s">
        <v>99</v>
      </c>
      <c r="C49" s="31" t="s">
        <v>100</v>
      </c>
      <c r="D49" s="25" t="s">
        <v>16</v>
      </c>
      <c r="E49" s="32">
        <v>12</v>
      </c>
      <c r="F49" s="32">
        <v>2.5</v>
      </c>
      <c r="G49" s="32">
        <v>0</v>
      </c>
      <c r="H49" s="33">
        <v>58.1</v>
      </c>
      <c r="I49" s="34">
        <f t="shared" ref="I49:I56" si="1">SUM(E49:H49)</f>
        <v>72.599999999999994</v>
      </c>
      <c r="J49" s="35" t="s">
        <v>31</v>
      </c>
    </row>
    <row r="50" spans="1:10" x14ac:dyDescent="0.25">
      <c r="A50" s="30">
        <v>42</v>
      </c>
      <c r="B50" s="31" t="s">
        <v>101</v>
      </c>
      <c r="C50" s="31" t="s">
        <v>102</v>
      </c>
      <c r="D50" s="38" t="s">
        <v>38</v>
      </c>
      <c r="E50" s="32">
        <v>15</v>
      </c>
      <c r="F50" s="32">
        <v>5</v>
      </c>
      <c r="G50" s="32">
        <v>5</v>
      </c>
      <c r="H50" s="33">
        <v>61</v>
      </c>
      <c r="I50" s="34">
        <f t="shared" si="1"/>
        <v>86</v>
      </c>
      <c r="J50" s="35" t="s">
        <v>17</v>
      </c>
    </row>
    <row r="51" spans="1:10" x14ac:dyDescent="0.25">
      <c r="A51" s="30">
        <v>43</v>
      </c>
      <c r="B51" s="31" t="s">
        <v>103</v>
      </c>
      <c r="C51" s="31" t="s">
        <v>104</v>
      </c>
      <c r="D51" s="25" t="s">
        <v>38</v>
      </c>
      <c r="E51" s="32">
        <v>13</v>
      </c>
      <c r="F51" s="32">
        <v>5</v>
      </c>
      <c r="G51" s="32">
        <v>0</v>
      </c>
      <c r="H51" s="33">
        <v>58</v>
      </c>
      <c r="I51" s="34">
        <f t="shared" si="1"/>
        <v>76</v>
      </c>
      <c r="J51" s="35" t="s">
        <v>17</v>
      </c>
    </row>
    <row r="52" spans="1:10" x14ac:dyDescent="0.25">
      <c r="A52" s="30">
        <v>44</v>
      </c>
      <c r="B52" s="31" t="s">
        <v>105</v>
      </c>
      <c r="C52" s="31" t="s">
        <v>106</v>
      </c>
      <c r="D52" s="25" t="s">
        <v>16</v>
      </c>
      <c r="E52" s="32">
        <v>13</v>
      </c>
      <c r="F52" s="32">
        <v>5</v>
      </c>
      <c r="G52" s="32">
        <v>0</v>
      </c>
      <c r="H52" s="33">
        <v>61</v>
      </c>
      <c r="I52" s="34">
        <f t="shared" si="1"/>
        <v>79</v>
      </c>
      <c r="J52" s="35" t="s">
        <v>17</v>
      </c>
    </row>
    <row r="53" spans="1:10" x14ac:dyDescent="0.25">
      <c r="A53" s="30">
        <v>45</v>
      </c>
      <c r="B53" s="31" t="s">
        <v>107</v>
      </c>
      <c r="C53" s="31" t="s">
        <v>108</v>
      </c>
      <c r="D53" s="25" t="s">
        <v>38</v>
      </c>
      <c r="E53" s="32">
        <v>13</v>
      </c>
      <c r="F53" s="32">
        <v>5</v>
      </c>
      <c r="G53" s="32">
        <v>5</v>
      </c>
      <c r="H53" s="33">
        <v>70.5</v>
      </c>
      <c r="I53" s="34">
        <f t="shared" si="1"/>
        <v>93.5</v>
      </c>
      <c r="J53" s="35" t="s">
        <v>22</v>
      </c>
    </row>
    <row r="54" spans="1:10" x14ac:dyDescent="0.25">
      <c r="A54" s="30">
        <v>46</v>
      </c>
      <c r="B54" s="31" t="s">
        <v>109</v>
      </c>
      <c r="C54" s="31" t="s">
        <v>110</v>
      </c>
      <c r="D54" s="25" t="s">
        <v>16</v>
      </c>
      <c r="E54" s="32">
        <v>14</v>
      </c>
      <c r="F54" s="32">
        <v>1.25</v>
      </c>
      <c r="G54" s="32">
        <v>0</v>
      </c>
      <c r="H54" s="33">
        <v>46.1</v>
      </c>
      <c r="I54" s="34">
        <f t="shared" si="1"/>
        <v>61.35</v>
      </c>
      <c r="J54" s="35" t="s">
        <v>48</v>
      </c>
    </row>
    <row r="55" spans="1:10" x14ac:dyDescent="0.25">
      <c r="A55" s="30">
        <v>47</v>
      </c>
      <c r="B55" s="31" t="s">
        <v>111</v>
      </c>
      <c r="C55" s="31" t="s">
        <v>45</v>
      </c>
      <c r="D55" s="25" t="s">
        <v>16</v>
      </c>
      <c r="E55" s="32">
        <v>14</v>
      </c>
      <c r="F55" s="32">
        <v>5</v>
      </c>
      <c r="G55" s="32">
        <v>0</v>
      </c>
      <c r="H55" s="33">
        <v>67.5</v>
      </c>
      <c r="I55" s="34">
        <f t="shared" si="1"/>
        <v>86.5</v>
      </c>
      <c r="J55" s="35" t="s">
        <v>17</v>
      </c>
    </row>
    <row r="56" spans="1:10" x14ac:dyDescent="0.25">
      <c r="A56" s="30">
        <v>48</v>
      </c>
      <c r="B56" s="31" t="s">
        <v>112</v>
      </c>
      <c r="C56" s="31" t="s">
        <v>113</v>
      </c>
      <c r="D56" s="25" t="s">
        <v>16</v>
      </c>
      <c r="E56" s="32">
        <v>15</v>
      </c>
      <c r="F56" s="32">
        <v>5</v>
      </c>
      <c r="G56" s="32">
        <v>0</v>
      </c>
      <c r="H56" s="33">
        <v>75</v>
      </c>
      <c r="I56" s="34">
        <f t="shared" si="1"/>
        <v>95</v>
      </c>
      <c r="J56" s="35" t="s">
        <v>22</v>
      </c>
    </row>
    <row r="57" spans="1:10" x14ac:dyDescent="0.25">
      <c r="A57" s="30">
        <v>49</v>
      </c>
      <c r="B57" s="31" t="s">
        <v>114</v>
      </c>
      <c r="C57" s="31" t="s">
        <v>115</v>
      </c>
      <c r="D57" s="25" t="s">
        <v>16</v>
      </c>
      <c r="E57" s="37" t="s">
        <v>51</v>
      </c>
      <c r="F57" s="32">
        <v>1.25</v>
      </c>
      <c r="G57" s="32">
        <v>0</v>
      </c>
      <c r="H57" s="33"/>
      <c r="I57" s="34"/>
      <c r="J57" s="36" t="s">
        <v>51</v>
      </c>
    </row>
    <row r="58" spans="1:10" x14ac:dyDescent="0.25">
      <c r="A58" s="30">
        <v>50</v>
      </c>
      <c r="B58" s="31" t="s">
        <v>116</v>
      </c>
      <c r="C58" s="31" t="s">
        <v>117</v>
      </c>
      <c r="D58" s="25" t="s">
        <v>16</v>
      </c>
      <c r="E58" s="32">
        <v>15</v>
      </c>
      <c r="F58" s="32">
        <v>5</v>
      </c>
      <c r="G58" s="32">
        <v>0</v>
      </c>
      <c r="H58" s="33">
        <v>60</v>
      </c>
      <c r="I58" s="34">
        <f>SUM(E58:H58)</f>
        <v>80</v>
      </c>
      <c r="J58" s="35" t="s">
        <v>17</v>
      </c>
    </row>
    <row r="59" spans="1:10" x14ac:dyDescent="0.25">
      <c r="A59" s="30">
        <v>51</v>
      </c>
      <c r="B59" s="31" t="s">
        <v>118</v>
      </c>
      <c r="C59" s="31" t="s">
        <v>98</v>
      </c>
      <c r="D59" s="25" t="s">
        <v>16</v>
      </c>
      <c r="E59" s="32">
        <v>15</v>
      </c>
      <c r="F59" s="32">
        <v>5</v>
      </c>
      <c r="G59" s="32">
        <v>5</v>
      </c>
      <c r="H59" s="33">
        <v>75</v>
      </c>
      <c r="I59" s="34">
        <f>SUM(E59:H59)</f>
        <v>100</v>
      </c>
      <c r="J59" s="35" t="s">
        <v>22</v>
      </c>
    </row>
    <row r="60" spans="1:10" x14ac:dyDescent="0.25">
      <c r="A60" s="30">
        <v>52</v>
      </c>
      <c r="B60" s="31" t="s">
        <v>119</v>
      </c>
      <c r="C60" s="31" t="s">
        <v>120</v>
      </c>
      <c r="D60" s="25" t="s">
        <v>16</v>
      </c>
      <c r="E60" s="32">
        <v>5</v>
      </c>
      <c r="F60" s="32">
        <v>3.75</v>
      </c>
      <c r="G60" s="32">
        <v>0</v>
      </c>
      <c r="H60" s="33">
        <v>65</v>
      </c>
      <c r="I60" s="34">
        <f>SUM(E60:H60)</f>
        <v>73.75</v>
      </c>
      <c r="J60" s="35" t="s">
        <v>31</v>
      </c>
    </row>
    <row r="61" spans="1:10" x14ac:dyDescent="0.25">
      <c r="A61" s="30">
        <v>53</v>
      </c>
      <c r="B61" s="31" t="s">
        <v>121</v>
      </c>
      <c r="C61" s="31" t="s">
        <v>122</v>
      </c>
      <c r="D61" s="38" t="s">
        <v>38</v>
      </c>
      <c r="E61" s="32">
        <v>10</v>
      </c>
      <c r="F61" s="32">
        <v>0</v>
      </c>
      <c r="G61" s="32">
        <v>0</v>
      </c>
      <c r="H61" s="33">
        <v>67.5</v>
      </c>
      <c r="I61" s="34">
        <f>SUM(E61:H61)</f>
        <v>77.5</v>
      </c>
      <c r="J61" s="35" t="s">
        <v>17</v>
      </c>
    </row>
    <row r="62" spans="1:10" x14ac:dyDescent="0.25">
      <c r="A62" s="30">
        <v>54</v>
      </c>
      <c r="B62" s="31" t="s">
        <v>123</v>
      </c>
      <c r="C62" s="31" t="s">
        <v>117</v>
      </c>
      <c r="D62" s="25" t="s">
        <v>16</v>
      </c>
      <c r="E62" s="32">
        <v>12</v>
      </c>
      <c r="F62" s="32">
        <v>1.25</v>
      </c>
      <c r="G62" s="32">
        <v>0</v>
      </c>
      <c r="H62" s="33"/>
      <c r="I62" s="34"/>
      <c r="J62" s="36" t="s">
        <v>41</v>
      </c>
    </row>
    <row r="63" spans="1:10" x14ac:dyDescent="0.25">
      <c r="A63" s="30">
        <v>55</v>
      </c>
      <c r="B63" s="31" t="s">
        <v>124</v>
      </c>
      <c r="C63" s="31" t="s">
        <v>125</v>
      </c>
      <c r="D63" s="25" t="s">
        <v>16</v>
      </c>
      <c r="E63" s="32">
        <v>13</v>
      </c>
      <c r="F63" s="32">
        <v>5</v>
      </c>
      <c r="G63" s="32">
        <v>0</v>
      </c>
      <c r="H63" s="33">
        <v>52.5</v>
      </c>
      <c r="I63" s="34">
        <f>SUM(E63:H63)</f>
        <v>70.5</v>
      </c>
      <c r="J63" s="35" t="s">
        <v>31</v>
      </c>
    </row>
    <row r="64" spans="1:10" x14ac:dyDescent="0.25">
      <c r="A64" s="30">
        <v>56</v>
      </c>
      <c r="B64" s="31" t="s">
        <v>126</v>
      </c>
      <c r="C64" s="31" t="s">
        <v>33</v>
      </c>
      <c r="D64" s="25" t="s">
        <v>16</v>
      </c>
      <c r="E64" s="32">
        <v>15</v>
      </c>
      <c r="F64" s="32">
        <v>5</v>
      </c>
      <c r="G64" s="32">
        <v>5</v>
      </c>
      <c r="H64" s="33">
        <v>70.5</v>
      </c>
      <c r="I64" s="34">
        <f>SUM(E64:H64)</f>
        <v>95.5</v>
      </c>
      <c r="J64" s="35" t="s">
        <v>22</v>
      </c>
    </row>
    <row r="65" spans="1:10" x14ac:dyDescent="0.25">
      <c r="A65" s="30">
        <v>57</v>
      </c>
      <c r="B65" s="31" t="s">
        <v>127</v>
      </c>
      <c r="C65" s="31" t="s">
        <v>128</v>
      </c>
      <c r="D65" s="25" t="s">
        <v>16</v>
      </c>
      <c r="E65" s="32">
        <v>15</v>
      </c>
      <c r="F65" s="32">
        <v>3.75</v>
      </c>
      <c r="G65" s="32">
        <v>0</v>
      </c>
      <c r="H65" s="33">
        <v>67.5</v>
      </c>
      <c r="I65" s="34">
        <f>SUM(E65:H65)</f>
        <v>86.25</v>
      </c>
      <c r="J65" s="35" t="s">
        <v>17</v>
      </c>
    </row>
    <row r="66" spans="1:10" x14ac:dyDescent="0.25">
      <c r="A66" s="30">
        <v>58</v>
      </c>
      <c r="B66" s="31" t="s">
        <v>129</v>
      </c>
      <c r="C66" s="31" t="s">
        <v>67</v>
      </c>
      <c r="D66" s="25" t="s">
        <v>16</v>
      </c>
      <c r="E66" s="37" t="s">
        <v>51</v>
      </c>
      <c r="F66" s="32">
        <v>0</v>
      </c>
      <c r="G66" s="32">
        <v>0</v>
      </c>
      <c r="H66" s="33"/>
      <c r="I66" s="34"/>
      <c r="J66" s="36" t="s">
        <v>51</v>
      </c>
    </row>
    <row r="67" spans="1:10" x14ac:dyDescent="0.25">
      <c r="A67" s="30">
        <v>59</v>
      </c>
      <c r="B67" s="31" t="s">
        <v>130</v>
      </c>
      <c r="C67" s="31" t="s">
        <v>131</v>
      </c>
      <c r="D67" s="25" t="s">
        <v>16</v>
      </c>
      <c r="E67" s="32">
        <v>15</v>
      </c>
      <c r="F67" s="32">
        <v>5</v>
      </c>
      <c r="G67" s="32">
        <v>0</v>
      </c>
      <c r="H67" s="33">
        <v>60</v>
      </c>
      <c r="I67" s="34">
        <f>SUM(E67:H67)</f>
        <v>80</v>
      </c>
      <c r="J67" s="35" t="s">
        <v>17</v>
      </c>
    </row>
    <row r="68" spans="1:10" x14ac:dyDescent="0.25">
      <c r="A68" s="30">
        <v>60</v>
      </c>
      <c r="B68" s="31" t="s">
        <v>132</v>
      </c>
      <c r="C68" s="31" t="s">
        <v>102</v>
      </c>
      <c r="D68" s="38" t="s">
        <v>38</v>
      </c>
      <c r="E68" s="32">
        <v>13</v>
      </c>
      <c r="F68" s="32">
        <v>3.75</v>
      </c>
      <c r="G68" s="32">
        <v>0</v>
      </c>
      <c r="H68" s="33"/>
      <c r="I68" s="34"/>
      <c r="J68" s="36" t="s">
        <v>41</v>
      </c>
    </row>
    <row r="69" spans="1:10" x14ac:dyDescent="0.25">
      <c r="A69" s="30">
        <v>61</v>
      </c>
      <c r="B69" s="31" t="s">
        <v>133</v>
      </c>
      <c r="C69" s="31" t="s">
        <v>134</v>
      </c>
      <c r="D69" s="25" t="s">
        <v>16</v>
      </c>
      <c r="E69" s="37" t="s">
        <v>51</v>
      </c>
      <c r="F69" s="32">
        <v>0</v>
      </c>
      <c r="G69" s="32">
        <v>0</v>
      </c>
      <c r="H69" s="33"/>
      <c r="I69" s="34"/>
      <c r="J69" s="36" t="s">
        <v>51</v>
      </c>
    </row>
    <row r="70" spans="1:10" x14ac:dyDescent="0.25">
      <c r="A70" s="30">
        <v>62</v>
      </c>
      <c r="B70" s="31" t="s">
        <v>135</v>
      </c>
      <c r="C70" s="31" t="s">
        <v>85</v>
      </c>
      <c r="D70" s="25" t="s">
        <v>16</v>
      </c>
      <c r="E70" s="32">
        <v>13</v>
      </c>
      <c r="F70" s="32">
        <v>5</v>
      </c>
      <c r="G70" s="32">
        <v>0</v>
      </c>
      <c r="H70" s="33">
        <v>75</v>
      </c>
      <c r="I70" s="34">
        <f>SUM(E70:H70)</f>
        <v>93</v>
      </c>
      <c r="J70" s="35" t="s">
        <v>22</v>
      </c>
    </row>
    <row r="71" spans="1:10" x14ac:dyDescent="0.25">
      <c r="A71" s="30">
        <v>63</v>
      </c>
      <c r="B71" s="31" t="s">
        <v>136</v>
      </c>
      <c r="C71" s="31" t="s">
        <v>137</v>
      </c>
      <c r="D71" s="25" t="s">
        <v>16</v>
      </c>
      <c r="E71" s="32">
        <v>5</v>
      </c>
      <c r="F71" s="32">
        <v>5</v>
      </c>
      <c r="G71" s="32">
        <v>0</v>
      </c>
      <c r="H71" s="33">
        <v>48.5</v>
      </c>
      <c r="I71" s="34">
        <f>SUM(E71:H71)</f>
        <v>58.5</v>
      </c>
      <c r="J71" s="35" t="s">
        <v>48</v>
      </c>
    </row>
    <row r="72" spans="1:10" x14ac:dyDescent="0.25">
      <c r="A72" s="30">
        <v>64</v>
      </c>
      <c r="B72" s="31" t="s">
        <v>138</v>
      </c>
      <c r="C72" s="31" t="s">
        <v>139</v>
      </c>
      <c r="D72" s="25" t="s">
        <v>16</v>
      </c>
      <c r="E72" s="32">
        <v>12</v>
      </c>
      <c r="F72" s="32">
        <v>5</v>
      </c>
      <c r="G72" s="32">
        <v>5</v>
      </c>
      <c r="H72" s="33">
        <v>60</v>
      </c>
      <c r="I72" s="34">
        <f>SUM(E72:H72)</f>
        <v>82</v>
      </c>
      <c r="J72" s="35" t="s">
        <v>17</v>
      </c>
    </row>
    <row r="73" spans="1:10" x14ac:dyDescent="0.25">
      <c r="A73" s="30">
        <v>65</v>
      </c>
      <c r="B73" s="31" t="s">
        <v>140</v>
      </c>
      <c r="C73" s="31" t="s">
        <v>141</v>
      </c>
      <c r="D73" s="38" t="s">
        <v>38</v>
      </c>
      <c r="E73" s="32">
        <v>5</v>
      </c>
      <c r="F73" s="32">
        <v>0</v>
      </c>
      <c r="G73" s="32">
        <v>0</v>
      </c>
      <c r="H73" s="33">
        <v>3.75</v>
      </c>
      <c r="I73" s="34"/>
      <c r="J73" s="36" t="s">
        <v>41</v>
      </c>
    </row>
    <row r="74" spans="1:10" x14ac:dyDescent="0.25">
      <c r="A74" s="30">
        <v>66</v>
      </c>
      <c r="B74" s="31" t="s">
        <v>142</v>
      </c>
      <c r="C74" s="31" t="s">
        <v>143</v>
      </c>
      <c r="D74" s="25" t="s">
        <v>16</v>
      </c>
      <c r="E74" s="37" t="s">
        <v>51</v>
      </c>
      <c r="F74" s="32">
        <v>0</v>
      </c>
      <c r="G74" s="32">
        <v>0</v>
      </c>
      <c r="H74" s="33"/>
      <c r="I74" s="34"/>
      <c r="J74" s="36" t="s">
        <v>51</v>
      </c>
    </row>
    <row r="75" spans="1:10" x14ac:dyDescent="0.25">
      <c r="A75" s="30">
        <v>67</v>
      </c>
      <c r="B75" s="31" t="s">
        <v>144</v>
      </c>
      <c r="C75" s="31" t="s">
        <v>145</v>
      </c>
      <c r="D75" s="38" t="s">
        <v>38</v>
      </c>
      <c r="E75" s="32">
        <v>5</v>
      </c>
      <c r="F75" s="32">
        <v>5</v>
      </c>
      <c r="G75" s="32">
        <v>0</v>
      </c>
      <c r="H75" s="33">
        <v>52</v>
      </c>
      <c r="I75" s="34">
        <f>SUM(E75:H75)</f>
        <v>62</v>
      </c>
      <c r="J75" s="35" t="s">
        <v>48</v>
      </c>
    </row>
    <row r="76" spans="1:10" x14ac:dyDescent="0.25">
      <c r="A76" s="30">
        <v>68</v>
      </c>
      <c r="B76" s="31" t="s">
        <v>146</v>
      </c>
      <c r="C76" s="31" t="s">
        <v>147</v>
      </c>
      <c r="D76" s="25" t="s">
        <v>16</v>
      </c>
      <c r="E76" s="32">
        <v>10</v>
      </c>
      <c r="F76" s="32">
        <v>2.5</v>
      </c>
      <c r="G76" s="32">
        <v>0</v>
      </c>
      <c r="H76" s="33">
        <v>42</v>
      </c>
      <c r="I76" s="34">
        <f>SUM(E76:H76)</f>
        <v>54.5</v>
      </c>
      <c r="J76" s="36" t="s">
        <v>41</v>
      </c>
    </row>
    <row r="77" spans="1:10" x14ac:dyDescent="0.25">
      <c r="A77" s="30">
        <v>69</v>
      </c>
      <c r="B77" s="31" t="s">
        <v>148</v>
      </c>
      <c r="C77" s="31" t="s">
        <v>100</v>
      </c>
      <c r="D77" s="25" t="s">
        <v>16</v>
      </c>
      <c r="E77" s="32">
        <v>10</v>
      </c>
      <c r="F77" s="32">
        <v>2.5</v>
      </c>
      <c r="G77" s="32">
        <v>0</v>
      </c>
      <c r="H77" s="33"/>
      <c r="I77" s="34"/>
      <c r="J77" s="36" t="s">
        <v>41</v>
      </c>
    </row>
    <row r="78" spans="1:10" x14ac:dyDescent="0.25">
      <c r="A78" s="30">
        <v>70</v>
      </c>
      <c r="B78" s="31" t="s">
        <v>149</v>
      </c>
      <c r="C78" s="31" t="s">
        <v>150</v>
      </c>
      <c r="D78" s="38" t="s">
        <v>38</v>
      </c>
      <c r="E78" s="32">
        <v>10</v>
      </c>
      <c r="F78" s="32">
        <v>3.75</v>
      </c>
      <c r="G78" s="32">
        <v>0</v>
      </c>
      <c r="H78" s="33">
        <v>75</v>
      </c>
      <c r="I78" s="34">
        <f>SUM(E78:H78)</f>
        <v>88.75</v>
      </c>
      <c r="J78" s="35" t="s">
        <v>17</v>
      </c>
    </row>
    <row r="79" spans="1:10" x14ac:dyDescent="0.25">
      <c r="A79" s="30">
        <v>71</v>
      </c>
      <c r="B79" s="31" t="s">
        <v>151</v>
      </c>
      <c r="C79" s="31" t="s">
        <v>87</v>
      </c>
      <c r="D79" s="38" t="s">
        <v>38</v>
      </c>
      <c r="E79" s="32">
        <v>5</v>
      </c>
      <c r="F79" s="32">
        <v>0</v>
      </c>
      <c r="G79" s="32">
        <v>0</v>
      </c>
      <c r="H79" s="33"/>
      <c r="I79" s="34"/>
      <c r="J79" s="36" t="s">
        <v>41</v>
      </c>
    </row>
    <row r="80" spans="1:10" x14ac:dyDescent="0.25">
      <c r="A80" s="30">
        <v>72</v>
      </c>
      <c r="B80" s="31" t="s">
        <v>152</v>
      </c>
      <c r="C80" s="31" t="s">
        <v>47</v>
      </c>
      <c r="D80" s="25" t="s">
        <v>16</v>
      </c>
      <c r="E80" s="32">
        <v>10</v>
      </c>
      <c r="F80" s="32">
        <v>3.75</v>
      </c>
      <c r="G80" s="32">
        <v>0</v>
      </c>
      <c r="H80" s="33">
        <v>26.25</v>
      </c>
      <c r="I80" s="34">
        <f>SUM(E80:H80)</f>
        <v>40</v>
      </c>
      <c r="J80" s="36" t="s">
        <v>41</v>
      </c>
    </row>
    <row r="81" spans="1:10" x14ac:dyDescent="0.25">
      <c r="A81" s="39">
        <v>73</v>
      </c>
      <c r="B81" s="31" t="s">
        <v>153</v>
      </c>
      <c r="C81" s="31" t="s">
        <v>154</v>
      </c>
      <c r="D81" s="25" t="s">
        <v>16</v>
      </c>
      <c r="E81" s="32">
        <v>13</v>
      </c>
      <c r="F81" s="32">
        <v>5</v>
      </c>
      <c r="G81" s="32">
        <v>0</v>
      </c>
      <c r="H81" s="33"/>
      <c r="I81" s="34"/>
      <c r="J81" s="36" t="s">
        <v>41</v>
      </c>
    </row>
    <row r="82" spans="1:10" ht="15.75" thickBot="1" x14ac:dyDescent="0.3">
      <c r="A82" s="39">
        <v>74</v>
      </c>
      <c r="B82" s="31" t="s">
        <v>155</v>
      </c>
      <c r="C82" s="31" t="s">
        <v>156</v>
      </c>
      <c r="D82" s="25" t="s">
        <v>16</v>
      </c>
      <c r="E82" s="32">
        <v>10</v>
      </c>
      <c r="F82" s="32">
        <v>5</v>
      </c>
      <c r="G82" s="32">
        <v>0</v>
      </c>
      <c r="H82" s="33"/>
      <c r="I82" s="40"/>
      <c r="J82" s="41" t="s">
        <v>41</v>
      </c>
    </row>
    <row r="83" spans="1:10" ht="16.5" x14ac:dyDescent="0.3">
      <c r="A83" s="42"/>
      <c r="B83" s="43"/>
      <c r="C83" s="43"/>
      <c r="D83" s="44"/>
      <c r="E83" s="45"/>
      <c r="F83" s="45"/>
      <c r="G83" s="45"/>
      <c r="H83" s="45"/>
      <c r="I83" s="44"/>
      <c r="J83" s="44"/>
    </row>
    <row r="86" spans="1:10" ht="18.75" x14ac:dyDescent="0.3">
      <c r="A86" s="46" t="s">
        <v>163</v>
      </c>
      <c r="B86" s="46"/>
      <c r="C86" s="46"/>
      <c r="D86" s="46"/>
    </row>
    <row r="92" spans="1:10" x14ac:dyDescent="0.25">
      <c r="B92" t="s">
        <v>160</v>
      </c>
      <c r="G92" t="s">
        <v>161</v>
      </c>
    </row>
    <row r="94" spans="1:10" x14ac:dyDescent="0.25">
      <c r="G94" t="s">
        <v>162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</dc:creator>
  <cp:lastModifiedBy>Korisnik</cp:lastModifiedBy>
  <cp:lastPrinted>2015-04-02T11:38:47Z</cp:lastPrinted>
  <dcterms:created xsi:type="dcterms:W3CDTF">2015-04-02T11:38:00Z</dcterms:created>
  <dcterms:modified xsi:type="dcterms:W3CDTF">2015-04-02T12:14:53Z</dcterms:modified>
</cp:coreProperties>
</file>